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5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'Sheet1'!$A$1:$L$170</definedName>
  </definedNames>
  <calcPr fullCalcOnLoad="1"/>
</workbook>
</file>

<file path=xl/sharedStrings.xml><?xml version="1.0" encoding="utf-8"?>
<sst xmlns="http://schemas.openxmlformats.org/spreadsheetml/2006/main" count="410" uniqueCount="94">
  <si>
    <t>The General Israel Putnam Invitational Iron Man Indoor 50 Yard Match</t>
  </si>
  <si>
    <t>Match Bulletin</t>
  </si>
  <si>
    <t>McGurl, Tom</t>
  </si>
  <si>
    <t>Competitor</t>
  </si>
  <si>
    <t>Bull 1</t>
  </si>
  <si>
    <t>Bull 2</t>
  </si>
  <si>
    <t xml:space="preserve">Bull 3 </t>
  </si>
  <si>
    <t>Bull 4</t>
  </si>
  <si>
    <t>Aggregate</t>
  </si>
  <si>
    <t>Mellor, Ernie</t>
  </si>
  <si>
    <t>Rocketto, Hap</t>
  </si>
  <si>
    <t>Carpenter, Shawn</t>
  </si>
  <si>
    <t>Class</t>
  </si>
  <si>
    <t>Sautter, Nick</t>
  </si>
  <si>
    <t>Open</t>
  </si>
  <si>
    <t>Junior</t>
  </si>
  <si>
    <t>Sloan, Jennifer</t>
  </si>
  <si>
    <t>Lady/Reserve</t>
  </si>
  <si>
    <t>Sloan, Eric</t>
  </si>
  <si>
    <t>Senior/Civilian</t>
  </si>
  <si>
    <t>Open, Civilain</t>
  </si>
  <si>
    <t>Junior.Civilian</t>
  </si>
  <si>
    <t>Sub-Junior/Civilian</t>
  </si>
  <si>
    <t>Open/Civilian</t>
  </si>
  <si>
    <t>Holmes, Dan</t>
  </si>
  <si>
    <t>Rocketto, Steve</t>
  </si>
  <si>
    <t>Graf, Joe</t>
  </si>
  <si>
    <t>SS</t>
  </si>
  <si>
    <t>MA</t>
  </si>
  <si>
    <t>EX</t>
  </si>
  <si>
    <t>MK</t>
  </si>
  <si>
    <t>Match #2-20 shots Sitting-metallic sights</t>
  </si>
  <si>
    <t>Match #1-20 shots Prone-metallic sights</t>
  </si>
  <si>
    <t>Match #3-20 shots Kneeling-metallic sights</t>
  </si>
  <si>
    <t>Match #4-20 shots Standing-metallic sights</t>
  </si>
  <si>
    <t>Match #5-80 shots Four Position Aggregate-metallic sights</t>
  </si>
  <si>
    <t>Match #6-20 shots Sitting-any sights</t>
  </si>
  <si>
    <t>193-06</t>
  </si>
  <si>
    <t>195-10</t>
  </si>
  <si>
    <t>197-08</t>
  </si>
  <si>
    <t>195-08</t>
  </si>
  <si>
    <t>192-03</t>
  </si>
  <si>
    <t>190-03</t>
  </si>
  <si>
    <t>191-03</t>
  </si>
  <si>
    <t>177-02</t>
  </si>
  <si>
    <t>188-03</t>
  </si>
  <si>
    <t>179-00</t>
  </si>
  <si>
    <t>179-01</t>
  </si>
  <si>
    <t>188-04</t>
  </si>
  <si>
    <t>Prone</t>
  </si>
  <si>
    <t>Sitting</t>
  </si>
  <si>
    <t>Kneeling</t>
  </si>
  <si>
    <t>Standing</t>
  </si>
  <si>
    <t>March 6, 2010 -The Putnam Fish and Game Club</t>
  </si>
  <si>
    <t>199-13</t>
  </si>
  <si>
    <t>197-07</t>
  </si>
  <si>
    <t>Digby Hand Gold</t>
  </si>
  <si>
    <t>Team Match- Four Man Team 40 shots in Each of Four Positions-metallic sights</t>
  </si>
  <si>
    <t>Hoskins, Erik</t>
  </si>
  <si>
    <t>Digby Hand Old</t>
  </si>
  <si>
    <t>194-03</t>
  </si>
  <si>
    <t>National Records</t>
  </si>
  <si>
    <t>Pending approval from the National Rifle Association the following National Records have been tentaivly established.</t>
  </si>
  <si>
    <t>Indoor Conventional Smallbore Rifle-Conventional Position at 50 yards (A23 Target) Metallic Sights</t>
  </si>
  <si>
    <t>20 shots Kneeling</t>
  </si>
  <si>
    <t>Civilian</t>
  </si>
  <si>
    <t>Women</t>
  </si>
  <si>
    <t xml:space="preserve">Senior </t>
  </si>
  <si>
    <t>Reserve</t>
  </si>
  <si>
    <t>Sub Jr.</t>
  </si>
  <si>
    <t>20 shots Standing</t>
  </si>
  <si>
    <t>20 shots Sitting</t>
  </si>
  <si>
    <t>80 shots - Four Position Aggregate</t>
  </si>
  <si>
    <t>Indoor Conventional Smallbore Rifle-Conventional Position at 50 yards (A23 Target) Any Sights</t>
  </si>
  <si>
    <t>Nick Sautter</t>
  </si>
  <si>
    <t>SSG Jennifer Sloan CTNG</t>
  </si>
  <si>
    <t>Eric Sloan</t>
  </si>
  <si>
    <t>Hap Rocketto</t>
  </si>
  <si>
    <t>Joe Graf</t>
  </si>
  <si>
    <t>Erik Hoskins</t>
  </si>
  <si>
    <t>Tom McGurl</t>
  </si>
  <si>
    <t>774-29</t>
  </si>
  <si>
    <t>761-26</t>
  </si>
  <si>
    <t>Four Man Team-40 Shots at 50 Yards in each of Four Positions</t>
  </si>
  <si>
    <t>1555-72</t>
  </si>
  <si>
    <t>1479-55</t>
  </si>
  <si>
    <t>Junior/Civilian</t>
  </si>
  <si>
    <t>Category</t>
  </si>
  <si>
    <t>191-05</t>
  </si>
  <si>
    <t>192-06</t>
  </si>
  <si>
    <t>169-00</t>
  </si>
  <si>
    <t>755-27</t>
  </si>
  <si>
    <t>759-22</t>
  </si>
  <si>
    <t>Ties broken by NRA Smallbore Rifle Rule 15.7.1 (3)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</si>
</sst>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69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 vertical="top"/>
    </xf>
    <xf numFmtId="0" fontId="3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2"/>
  <sheetViews>
    <sheetView tabSelected="1" zoomScalePageLayoutView="0" workbookViewId="0" topLeftCell="A106">
      <selection activeCell="E110" sqref="E110"/>
    </sheetView>
  </sheetViews>
  <sheetFormatPr defaultColWidth="9.140625" defaultRowHeight="15"/>
  <cols>
    <col min="1" max="1" width="9.140625" style="3" customWidth="1"/>
    <col min="2" max="2" width="10.28125" style="3" customWidth="1"/>
    <col min="3" max="3" width="7.7109375" style="3" customWidth="1"/>
    <col min="4" max="4" width="19.57421875" style="3" customWidth="1"/>
    <col min="5" max="5" width="10.7109375" style="3" customWidth="1"/>
    <col min="6" max="7" width="9.8515625" style="3" customWidth="1"/>
    <col min="8" max="8" width="9.421875" style="3" customWidth="1"/>
    <col min="9" max="9" width="12.140625" style="3" customWidth="1"/>
    <col min="10" max="10" width="9.140625" style="2" customWidth="1"/>
  </cols>
  <sheetData>
    <row r="1" spans="1:11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53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5" spans="1:5" ht="15.75">
      <c r="A5" s="20" t="s">
        <v>32</v>
      </c>
      <c r="B5" s="20"/>
      <c r="C5" s="20"/>
      <c r="D5" s="20"/>
      <c r="E5" s="20"/>
    </row>
    <row r="6" spans="1:9" ht="15.75">
      <c r="A6" s="4" t="s">
        <v>3</v>
      </c>
      <c r="B6" s="4"/>
      <c r="C6" s="5" t="s">
        <v>12</v>
      </c>
      <c r="D6" s="12" t="s">
        <v>87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</row>
    <row r="7" spans="1:12" ht="15.75">
      <c r="A7" s="6" t="s">
        <v>10</v>
      </c>
      <c r="B7" s="6"/>
      <c r="C7" s="7" t="s">
        <v>28</v>
      </c>
      <c r="D7" s="3" t="s">
        <v>19</v>
      </c>
      <c r="E7" s="9">
        <v>50.004</v>
      </c>
      <c r="F7" s="9">
        <v>50.003</v>
      </c>
      <c r="G7" s="9">
        <v>50.005</v>
      </c>
      <c r="H7" s="9">
        <v>50.004</v>
      </c>
      <c r="I7" s="9">
        <f aca="true" t="shared" si="0" ref="I7:I17">SUM(E7:H7)</f>
        <v>200.016</v>
      </c>
      <c r="J7" s="23" t="s">
        <v>93</v>
      </c>
      <c r="K7" s="24"/>
      <c r="L7" s="24"/>
    </row>
    <row r="8" spans="1:12" ht="15.75">
      <c r="A8" s="6" t="s">
        <v>11</v>
      </c>
      <c r="B8" s="6"/>
      <c r="C8" s="7" t="s">
        <v>29</v>
      </c>
      <c r="D8" s="3" t="s">
        <v>20</v>
      </c>
      <c r="E8" s="9">
        <v>50.004</v>
      </c>
      <c r="F8" s="9">
        <v>50.004</v>
      </c>
      <c r="G8" s="9">
        <v>50.004</v>
      </c>
      <c r="H8" s="9">
        <v>50.004</v>
      </c>
      <c r="I8" s="9">
        <f t="shared" si="0"/>
        <v>200.016</v>
      </c>
      <c r="J8" s="24"/>
      <c r="K8" s="24"/>
      <c r="L8" s="24"/>
    </row>
    <row r="9" spans="1:12" ht="15.75">
      <c r="A9" s="14" t="s">
        <v>58</v>
      </c>
      <c r="C9" s="7" t="s">
        <v>28</v>
      </c>
      <c r="D9" s="3" t="s">
        <v>23</v>
      </c>
      <c r="E9" s="9">
        <v>50.001</v>
      </c>
      <c r="F9" s="9">
        <v>50.004</v>
      </c>
      <c r="G9" s="9">
        <v>50.005</v>
      </c>
      <c r="H9" s="9">
        <v>50.005</v>
      </c>
      <c r="I9" s="9">
        <f t="shared" si="0"/>
        <v>200.015</v>
      </c>
      <c r="J9" s="24"/>
      <c r="K9" s="24"/>
      <c r="L9" s="24"/>
    </row>
    <row r="10" spans="1:12" ht="15.75">
      <c r="A10" s="21" t="s">
        <v>26</v>
      </c>
      <c r="B10" s="21"/>
      <c r="C10" s="7" t="s">
        <v>29</v>
      </c>
      <c r="D10" s="3" t="s">
        <v>23</v>
      </c>
      <c r="E10" s="9">
        <v>50.003</v>
      </c>
      <c r="F10" s="9">
        <v>50.005</v>
      </c>
      <c r="G10" s="9">
        <v>50.005</v>
      </c>
      <c r="H10" s="9">
        <v>50.002</v>
      </c>
      <c r="I10" s="9">
        <f t="shared" si="0"/>
        <v>200.01500000000001</v>
      </c>
      <c r="L10" s="1"/>
    </row>
    <row r="11" spans="1:9" ht="15.75">
      <c r="A11" s="6" t="s">
        <v>24</v>
      </c>
      <c r="B11" s="6"/>
      <c r="C11" s="7" t="s">
        <v>28</v>
      </c>
      <c r="D11" s="3" t="s">
        <v>23</v>
      </c>
      <c r="E11" s="9">
        <v>50.004</v>
      </c>
      <c r="F11" s="9">
        <v>50.004</v>
      </c>
      <c r="G11" s="9">
        <v>50.005</v>
      </c>
      <c r="H11" s="9">
        <v>50.002</v>
      </c>
      <c r="I11" s="9">
        <f t="shared" si="0"/>
        <v>200.01500000000001</v>
      </c>
    </row>
    <row r="12" spans="1:9" ht="15.75">
      <c r="A12" s="6" t="s">
        <v>16</v>
      </c>
      <c r="B12" s="6"/>
      <c r="C12" s="7" t="s">
        <v>29</v>
      </c>
      <c r="D12" s="3" t="s">
        <v>17</v>
      </c>
      <c r="E12" s="9">
        <v>50.001</v>
      </c>
      <c r="F12" s="9">
        <v>50.003</v>
      </c>
      <c r="G12" s="9">
        <v>50.005</v>
      </c>
      <c r="H12" s="9">
        <v>50.003</v>
      </c>
      <c r="I12" s="9">
        <f t="shared" si="0"/>
        <v>200.012</v>
      </c>
    </row>
    <row r="13" spans="1:9" ht="15.75">
      <c r="A13" s="6" t="s">
        <v>13</v>
      </c>
      <c r="B13" s="6"/>
      <c r="C13" s="7" t="s">
        <v>27</v>
      </c>
      <c r="D13" s="3" t="s">
        <v>21</v>
      </c>
      <c r="E13" s="9">
        <v>50.004</v>
      </c>
      <c r="F13" s="9">
        <v>50.004</v>
      </c>
      <c r="G13" s="9">
        <v>50.005</v>
      </c>
      <c r="H13" s="9">
        <v>49.002</v>
      </c>
      <c r="I13" s="9">
        <f t="shared" si="0"/>
        <v>199.01500000000001</v>
      </c>
    </row>
    <row r="14" spans="1:9" ht="15.75">
      <c r="A14" s="6" t="s">
        <v>9</v>
      </c>
      <c r="B14" s="6"/>
      <c r="C14" s="7" t="s">
        <v>29</v>
      </c>
      <c r="D14" s="3" t="s">
        <v>19</v>
      </c>
      <c r="E14" s="9">
        <v>50.002</v>
      </c>
      <c r="F14" s="9">
        <v>50.002</v>
      </c>
      <c r="G14" s="9">
        <v>49.004</v>
      </c>
      <c r="H14" s="9">
        <v>50</v>
      </c>
      <c r="I14" s="9">
        <f t="shared" si="0"/>
        <v>199.008</v>
      </c>
    </row>
    <row r="15" spans="1:9" ht="15.75">
      <c r="A15" s="6" t="s">
        <v>25</v>
      </c>
      <c r="B15" s="6"/>
      <c r="C15" s="7" t="s">
        <v>29</v>
      </c>
      <c r="D15" s="3" t="s">
        <v>19</v>
      </c>
      <c r="E15" s="9">
        <v>48.001</v>
      </c>
      <c r="F15" s="9">
        <v>50.004</v>
      </c>
      <c r="G15" s="9">
        <v>50.003</v>
      </c>
      <c r="H15" s="9">
        <v>50.005</v>
      </c>
      <c r="I15" s="9">
        <f t="shared" si="0"/>
        <v>198.01299999999998</v>
      </c>
    </row>
    <row r="16" spans="1:9" ht="15.75">
      <c r="A16" s="6" t="s">
        <v>18</v>
      </c>
      <c r="B16" s="6"/>
      <c r="C16" s="7" t="s">
        <v>30</v>
      </c>
      <c r="D16" s="3" t="s">
        <v>22</v>
      </c>
      <c r="E16" s="9">
        <v>48.001</v>
      </c>
      <c r="F16" s="9">
        <v>50.003</v>
      </c>
      <c r="G16" s="9">
        <v>50.003</v>
      </c>
      <c r="H16" s="9">
        <v>50.004</v>
      </c>
      <c r="I16" s="9">
        <f t="shared" si="0"/>
        <v>198.011</v>
      </c>
    </row>
    <row r="17" spans="1:9" ht="15.75">
      <c r="A17" s="6" t="s">
        <v>2</v>
      </c>
      <c r="B17" s="6"/>
      <c r="C17" s="7" t="s">
        <v>27</v>
      </c>
      <c r="D17" s="3" t="s">
        <v>19</v>
      </c>
      <c r="E17" s="9">
        <v>46</v>
      </c>
      <c r="F17" s="9">
        <v>44</v>
      </c>
      <c r="G17" s="9">
        <v>47.001</v>
      </c>
      <c r="H17" s="9">
        <v>49.002</v>
      </c>
      <c r="I17" s="9">
        <f t="shared" si="0"/>
        <v>186.00300000000001</v>
      </c>
    </row>
    <row r="18" spans="5:9" ht="15.75">
      <c r="E18" s="7"/>
      <c r="F18" s="7"/>
      <c r="G18" s="7"/>
      <c r="H18" s="7"/>
      <c r="I18" s="7"/>
    </row>
    <row r="19" spans="1:9" ht="15.75">
      <c r="A19" s="20" t="s">
        <v>31</v>
      </c>
      <c r="B19" s="20"/>
      <c r="C19" s="20"/>
      <c r="D19" s="20"/>
      <c r="E19" s="20"/>
      <c r="F19" s="7"/>
      <c r="G19" s="7"/>
      <c r="H19" s="7"/>
      <c r="I19" s="7"/>
    </row>
    <row r="20" spans="1:9" ht="15.75">
      <c r="A20" s="4" t="s">
        <v>3</v>
      </c>
      <c r="B20" s="4"/>
      <c r="C20" s="5" t="s">
        <v>12</v>
      </c>
      <c r="D20" s="12" t="s">
        <v>87</v>
      </c>
      <c r="E20" s="5" t="s">
        <v>4</v>
      </c>
      <c r="F20" s="5" t="s">
        <v>5</v>
      </c>
      <c r="G20" s="5" t="s">
        <v>6</v>
      </c>
      <c r="H20" s="5" t="s">
        <v>7</v>
      </c>
      <c r="I20" s="5" t="s">
        <v>8</v>
      </c>
    </row>
    <row r="21" spans="1:9" ht="15.75">
      <c r="A21" s="14" t="s">
        <v>58</v>
      </c>
      <c r="B21" s="13"/>
      <c r="C21" s="7" t="s">
        <v>28</v>
      </c>
      <c r="D21" s="3" t="s">
        <v>23</v>
      </c>
      <c r="E21" s="9">
        <v>49.004</v>
      </c>
      <c r="F21" s="9">
        <v>50.003</v>
      </c>
      <c r="G21" s="9">
        <v>49</v>
      </c>
      <c r="H21" s="9">
        <v>49.001</v>
      </c>
      <c r="I21" s="9">
        <f aca="true" t="shared" si="1" ref="I21:I31">SUM(E21:H21)</f>
        <v>197.008</v>
      </c>
    </row>
    <row r="22" spans="1:9" ht="15.75">
      <c r="A22" s="11" t="s">
        <v>16</v>
      </c>
      <c r="B22" s="11"/>
      <c r="C22" s="7" t="s">
        <v>29</v>
      </c>
      <c r="D22" s="3" t="s">
        <v>17</v>
      </c>
      <c r="E22" s="9">
        <v>48.002</v>
      </c>
      <c r="F22" s="9">
        <v>49.002</v>
      </c>
      <c r="G22" s="9">
        <v>50.003</v>
      </c>
      <c r="H22" s="9">
        <v>48.003</v>
      </c>
      <c r="I22" s="9">
        <f t="shared" si="1"/>
        <v>195.01</v>
      </c>
    </row>
    <row r="23" spans="1:9" ht="15.75">
      <c r="A23" s="11" t="s">
        <v>13</v>
      </c>
      <c r="B23" s="11"/>
      <c r="C23" s="7" t="s">
        <v>27</v>
      </c>
      <c r="D23" s="3" t="s">
        <v>21</v>
      </c>
      <c r="E23" s="9">
        <v>49.001</v>
      </c>
      <c r="F23" s="9">
        <v>46</v>
      </c>
      <c r="G23" s="9">
        <v>50.002</v>
      </c>
      <c r="H23" s="9">
        <v>50.002</v>
      </c>
      <c r="I23" s="9">
        <f t="shared" si="1"/>
        <v>195.00500000000002</v>
      </c>
    </row>
    <row r="24" spans="1:9" ht="15.75">
      <c r="A24" s="11" t="s">
        <v>24</v>
      </c>
      <c r="B24" s="11"/>
      <c r="C24" s="7" t="s">
        <v>28</v>
      </c>
      <c r="D24" s="3" t="s">
        <v>23</v>
      </c>
      <c r="E24" s="9">
        <v>48.001</v>
      </c>
      <c r="F24" s="9">
        <v>49.001</v>
      </c>
      <c r="G24" s="9">
        <v>50.001</v>
      </c>
      <c r="H24" s="9">
        <v>48.002</v>
      </c>
      <c r="I24" s="9">
        <f t="shared" si="1"/>
        <v>195.005</v>
      </c>
    </row>
    <row r="25" spans="1:9" ht="15.75">
      <c r="A25" s="11" t="s">
        <v>10</v>
      </c>
      <c r="B25" s="11"/>
      <c r="C25" s="7" t="s">
        <v>28</v>
      </c>
      <c r="D25" s="3" t="s">
        <v>19</v>
      </c>
      <c r="E25" s="9">
        <v>48</v>
      </c>
      <c r="F25" s="9">
        <v>48.002</v>
      </c>
      <c r="G25" s="9">
        <v>48.003</v>
      </c>
      <c r="H25" s="9">
        <v>49.001</v>
      </c>
      <c r="I25" s="9">
        <f t="shared" si="1"/>
        <v>193.006</v>
      </c>
    </row>
    <row r="26" spans="1:9" ht="15.75">
      <c r="A26" s="11" t="s">
        <v>26</v>
      </c>
      <c r="B26" s="11"/>
      <c r="C26" s="7" t="s">
        <v>29</v>
      </c>
      <c r="D26" s="3" t="s">
        <v>23</v>
      </c>
      <c r="E26" s="9">
        <v>47.002</v>
      </c>
      <c r="F26" s="9">
        <v>49.002</v>
      </c>
      <c r="G26" s="9">
        <v>48.001</v>
      </c>
      <c r="H26" s="9">
        <v>49</v>
      </c>
      <c r="I26" s="9">
        <f t="shared" si="1"/>
        <v>193.005</v>
      </c>
    </row>
    <row r="27" spans="1:9" ht="15.75">
      <c r="A27" s="11" t="s">
        <v>18</v>
      </c>
      <c r="B27" s="11"/>
      <c r="C27" s="7" t="s">
        <v>30</v>
      </c>
      <c r="D27" s="3" t="s">
        <v>22</v>
      </c>
      <c r="E27" s="9">
        <v>47</v>
      </c>
      <c r="F27" s="9">
        <v>50.002</v>
      </c>
      <c r="G27" s="9">
        <v>46.002</v>
      </c>
      <c r="H27" s="9">
        <v>49.002</v>
      </c>
      <c r="I27" s="9">
        <f t="shared" si="1"/>
        <v>192.00600000000003</v>
      </c>
    </row>
    <row r="28" spans="1:9" ht="15.75">
      <c r="A28" s="11" t="s">
        <v>11</v>
      </c>
      <c r="B28" s="11"/>
      <c r="C28" s="7" t="s">
        <v>29</v>
      </c>
      <c r="D28" s="3" t="s">
        <v>20</v>
      </c>
      <c r="E28" s="9">
        <v>47.001</v>
      </c>
      <c r="F28" s="9">
        <v>47.001</v>
      </c>
      <c r="G28" s="9">
        <v>50.003</v>
      </c>
      <c r="H28" s="9">
        <v>47.001</v>
      </c>
      <c r="I28" s="9">
        <f t="shared" si="1"/>
        <v>191.006</v>
      </c>
    </row>
    <row r="29" spans="1:9" ht="15.75">
      <c r="A29" s="11" t="s">
        <v>2</v>
      </c>
      <c r="B29" s="11"/>
      <c r="C29" s="7" t="s">
        <v>27</v>
      </c>
      <c r="D29" s="3" t="s">
        <v>19</v>
      </c>
      <c r="E29" s="9">
        <v>49.004</v>
      </c>
      <c r="F29" s="9">
        <v>45</v>
      </c>
      <c r="G29" s="9">
        <v>50.002</v>
      </c>
      <c r="H29" s="9">
        <v>46.001</v>
      </c>
      <c r="I29" s="9">
        <f t="shared" si="1"/>
        <v>190.007</v>
      </c>
    </row>
    <row r="30" spans="1:9" ht="15.75">
      <c r="A30" s="11" t="s">
        <v>9</v>
      </c>
      <c r="B30" s="11"/>
      <c r="C30" s="7" t="s">
        <v>29</v>
      </c>
      <c r="D30" s="3" t="s">
        <v>19</v>
      </c>
      <c r="E30" s="9">
        <v>47.001</v>
      </c>
      <c r="F30" s="9">
        <v>46</v>
      </c>
      <c r="G30" s="9">
        <v>46.001</v>
      </c>
      <c r="H30" s="9">
        <v>47</v>
      </c>
      <c r="I30" s="9">
        <f t="shared" si="1"/>
        <v>186.002</v>
      </c>
    </row>
    <row r="31" spans="1:9" ht="15.75">
      <c r="A31" s="11" t="s">
        <v>25</v>
      </c>
      <c r="B31" s="11"/>
      <c r="C31" s="7" t="s">
        <v>29</v>
      </c>
      <c r="D31" s="3" t="s">
        <v>19</v>
      </c>
      <c r="E31" s="9">
        <v>47.001</v>
      </c>
      <c r="F31" s="9">
        <v>44.001</v>
      </c>
      <c r="G31" s="9">
        <v>45</v>
      </c>
      <c r="H31" s="9">
        <v>47</v>
      </c>
      <c r="I31" s="9">
        <f t="shared" si="1"/>
        <v>183.002</v>
      </c>
    </row>
    <row r="33" spans="1:9" ht="15.75">
      <c r="A33" s="20" t="s">
        <v>33</v>
      </c>
      <c r="B33" s="20"/>
      <c r="C33" s="20"/>
      <c r="D33" s="20"/>
      <c r="E33" s="20"/>
      <c r="F33" s="7"/>
      <c r="G33" s="7"/>
      <c r="H33" s="7"/>
      <c r="I33" s="7"/>
    </row>
    <row r="34" spans="1:9" ht="15.75">
      <c r="A34" s="4" t="s">
        <v>3</v>
      </c>
      <c r="B34" s="4"/>
      <c r="C34" s="5" t="s">
        <v>12</v>
      </c>
      <c r="D34" s="12" t="s">
        <v>87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</row>
    <row r="35" spans="1:9" ht="15.75">
      <c r="A35" s="11" t="s">
        <v>26</v>
      </c>
      <c r="B35" s="11"/>
      <c r="C35" s="7" t="s">
        <v>29</v>
      </c>
      <c r="D35" s="3" t="s">
        <v>23</v>
      </c>
      <c r="E35" s="9">
        <v>48.002</v>
      </c>
      <c r="F35" s="9">
        <v>50.002</v>
      </c>
      <c r="G35" s="9">
        <v>49.002</v>
      </c>
      <c r="H35" s="9">
        <v>48.002</v>
      </c>
      <c r="I35" s="9">
        <f aca="true" t="shared" si="2" ref="I35:I45">SUM(E35:H35)</f>
        <v>195.008</v>
      </c>
    </row>
    <row r="36" spans="1:9" ht="15.75">
      <c r="A36" s="11" t="s">
        <v>11</v>
      </c>
      <c r="B36" s="11"/>
      <c r="C36" s="7" t="s">
        <v>29</v>
      </c>
      <c r="D36" s="3" t="s">
        <v>20</v>
      </c>
      <c r="E36" s="9">
        <v>49.001</v>
      </c>
      <c r="F36" s="9">
        <v>48.001</v>
      </c>
      <c r="G36" s="9">
        <v>48</v>
      </c>
      <c r="H36" s="9">
        <v>49.002</v>
      </c>
      <c r="I36" s="9">
        <f t="shared" si="2"/>
        <v>194.00400000000002</v>
      </c>
    </row>
    <row r="37" spans="1:9" ht="15.75">
      <c r="A37" s="11" t="s">
        <v>13</v>
      </c>
      <c r="B37" s="11"/>
      <c r="C37" s="7" t="s">
        <v>27</v>
      </c>
      <c r="D37" s="3" t="s">
        <v>21</v>
      </c>
      <c r="E37" s="9">
        <v>49.001</v>
      </c>
      <c r="F37" s="9">
        <v>46</v>
      </c>
      <c r="G37" s="9">
        <v>49.001</v>
      </c>
      <c r="H37" s="9">
        <v>48.001</v>
      </c>
      <c r="I37" s="9">
        <f t="shared" si="2"/>
        <v>192.00300000000001</v>
      </c>
    </row>
    <row r="38" spans="1:9" ht="15.75">
      <c r="A38" s="11" t="s">
        <v>16</v>
      </c>
      <c r="B38" s="11"/>
      <c r="C38" s="7" t="s">
        <v>29</v>
      </c>
      <c r="D38" s="3" t="s">
        <v>17</v>
      </c>
      <c r="E38" s="9">
        <v>48.001</v>
      </c>
      <c r="F38" s="9">
        <v>47</v>
      </c>
      <c r="G38" s="9">
        <v>48.002</v>
      </c>
      <c r="H38" s="9">
        <v>48.002</v>
      </c>
      <c r="I38" s="9">
        <f t="shared" si="2"/>
        <v>191.00500000000002</v>
      </c>
    </row>
    <row r="39" spans="1:9" ht="15.75">
      <c r="A39" s="11" t="s">
        <v>10</v>
      </c>
      <c r="B39" s="11"/>
      <c r="C39" s="7" t="s">
        <v>28</v>
      </c>
      <c r="D39" s="3" t="s">
        <v>19</v>
      </c>
      <c r="E39" s="9">
        <v>49.002</v>
      </c>
      <c r="F39" s="9">
        <v>48.001</v>
      </c>
      <c r="G39" s="9">
        <v>48</v>
      </c>
      <c r="H39" s="9">
        <v>46</v>
      </c>
      <c r="I39" s="9">
        <f t="shared" si="2"/>
        <v>191.003</v>
      </c>
    </row>
    <row r="40" spans="1:9" ht="15.75">
      <c r="A40" s="11" t="s">
        <v>2</v>
      </c>
      <c r="B40" s="11"/>
      <c r="C40" s="7" t="s">
        <v>27</v>
      </c>
      <c r="D40" s="3" t="s">
        <v>19</v>
      </c>
      <c r="E40" s="9">
        <v>47</v>
      </c>
      <c r="F40" s="9">
        <v>49</v>
      </c>
      <c r="G40" s="9">
        <v>47.001</v>
      </c>
      <c r="H40" s="9">
        <v>48.001</v>
      </c>
      <c r="I40" s="9">
        <f t="shared" si="2"/>
        <v>191.002</v>
      </c>
    </row>
    <row r="41" spans="1:9" ht="15.75">
      <c r="A41" s="11" t="s">
        <v>18</v>
      </c>
      <c r="B41" s="11"/>
      <c r="C41" s="7" t="s">
        <v>30</v>
      </c>
      <c r="D41" s="3" t="s">
        <v>22</v>
      </c>
      <c r="E41" s="9">
        <v>45</v>
      </c>
      <c r="F41" s="9">
        <v>49.001</v>
      </c>
      <c r="G41" s="9">
        <v>47.001</v>
      </c>
      <c r="H41" s="9">
        <v>49.001</v>
      </c>
      <c r="I41" s="9">
        <f t="shared" si="2"/>
        <v>190.00300000000001</v>
      </c>
    </row>
    <row r="42" spans="1:9" ht="15.75">
      <c r="A42" s="11" t="s">
        <v>24</v>
      </c>
      <c r="B42" s="11"/>
      <c r="C42" s="7" t="s">
        <v>28</v>
      </c>
      <c r="D42" s="3" t="s">
        <v>23</v>
      </c>
      <c r="E42" s="9">
        <v>46</v>
      </c>
      <c r="F42" s="9">
        <v>47</v>
      </c>
      <c r="G42" s="9">
        <v>48.001</v>
      </c>
      <c r="H42" s="9">
        <v>48.002</v>
      </c>
      <c r="I42" s="9">
        <f t="shared" si="2"/>
        <v>189.00300000000001</v>
      </c>
    </row>
    <row r="43" spans="1:9" ht="15.75">
      <c r="A43" s="11" t="s">
        <v>9</v>
      </c>
      <c r="B43" s="11"/>
      <c r="C43" s="7" t="s">
        <v>29</v>
      </c>
      <c r="D43" s="3" t="s">
        <v>19</v>
      </c>
      <c r="E43" s="9">
        <v>47</v>
      </c>
      <c r="F43" s="9">
        <v>44</v>
      </c>
      <c r="G43" s="9">
        <v>44</v>
      </c>
      <c r="H43" s="9">
        <v>48.001</v>
      </c>
      <c r="I43" s="9">
        <f t="shared" si="2"/>
        <v>183.001</v>
      </c>
    </row>
    <row r="44" spans="1:9" ht="15.75">
      <c r="A44" s="14" t="s">
        <v>58</v>
      </c>
      <c r="B44" s="13"/>
      <c r="C44" s="7" t="s">
        <v>28</v>
      </c>
      <c r="D44" s="3" t="s">
        <v>23</v>
      </c>
      <c r="E44" s="9">
        <v>46</v>
      </c>
      <c r="F44" s="9">
        <v>40.001</v>
      </c>
      <c r="G44" s="9">
        <v>48.002</v>
      </c>
      <c r="H44" s="9">
        <v>45</v>
      </c>
      <c r="I44" s="9">
        <f t="shared" si="2"/>
        <v>179.00300000000001</v>
      </c>
    </row>
    <row r="45" spans="1:9" ht="15.75">
      <c r="A45" s="11" t="s">
        <v>25</v>
      </c>
      <c r="B45" s="11"/>
      <c r="C45" s="7" t="s">
        <v>29</v>
      </c>
      <c r="D45" s="3" t="s">
        <v>19</v>
      </c>
      <c r="E45" s="9">
        <v>41</v>
      </c>
      <c r="F45" s="9">
        <v>46.001</v>
      </c>
      <c r="G45" s="9">
        <v>45</v>
      </c>
      <c r="H45" s="9">
        <v>46.001</v>
      </c>
      <c r="I45" s="9">
        <f t="shared" si="2"/>
        <v>178.002</v>
      </c>
    </row>
    <row r="47" spans="1:9" ht="15.75">
      <c r="A47" s="20" t="s">
        <v>34</v>
      </c>
      <c r="B47" s="20"/>
      <c r="C47" s="20"/>
      <c r="D47" s="20"/>
      <c r="E47" s="20"/>
      <c r="F47" s="7"/>
      <c r="G47" s="7"/>
      <c r="H47" s="7"/>
      <c r="I47" s="7"/>
    </row>
    <row r="48" spans="1:9" ht="15.75">
      <c r="A48" s="4" t="s">
        <v>3</v>
      </c>
      <c r="B48" s="4"/>
      <c r="C48" s="5" t="s">
        <v>12</v>
      </c>
      <c r="D48" s="12" t="s">
        <v>87</v>
      </c>
      <c r="E48" s="5" t="s">
        <v>4</v>
      </c>
      <c r="F48" s="5" t="s">
        <v>5</v>
      </c>
      <c r="G48" s="5" t="s">
        <v>6</v>
      </c>
      <c r="H48" s="5" t="s">
        <v>7</v>
      </c>
      <c r="I48" s="5" t="s">
        <v>8</v>
      </c>
    </row>
    <row r="49" spans="1:9" ht="15.75">
      <c r="A49" s="14" t="s">
        <v>58</v>
      </c>
      <c r="B49" s="13"/>
      <c r="C49" s="7" t="s">
        <v>28</v>
      </c>
      <c r="D49" s="3" t="s">
        <v>23</v>
      </c>
      <c r="E49" s="9">
        <v>48.001</v>
      </c>
      <c r="F49" s="9">
        <v>46.001</v>
      </c>
      <c r="G49" s="9">
        <v>46</v>
      </c>
      <c r="H49" s="9">
        <v>48.002</v>
      </c>
      <c r="I49" s="9">
        <f aca="true" t="shared" si="3" ref="I49:I59">SUM(E49:H49)</f>
        <v>188.00400000000002</v>
      </c>
    </row>
    <row r="50" spans="1:9" ht="15.75">
      <c r="A50" s="11" t="s">
        <v>13</v>
      </c>
      <c r="B50" s="11"/>
      <c r="C50" s="7" t="s">
        <v>27</v>
      </c>
      <c r="D50" s="3" t="s">
        <v>21</v>
      </c>
      <c r="E50" s="9">
        <v>47.001</v>
      </c>
      <c r="F50" s="9">
        <v>47</v>
      </c>
      <c r="G50" s="9">
        <v>47</v>
      </c>
      <c r="H50" s="9">
        <v>47.002</v>
      </c>
      <c r="I50" s="9">
        <f t="shared" si="3"/>
        <v>188.00300000000001</v>
      </c>
    </row>
    <row r="51" spans="1:9" ht="15.75">
      <c r="A51" s="11" t="s">
        <v>24</v>
      </c>
      <c r="B51" s="11"/>
      <c r="C51" s="7" t="s">
        <v>28</v>
      </c>
      <c r="D51" s="3" t="s">
        <v>23</v>
      </c>
      <c r="E51" s="9">
        <v>47.001</v>
      </c>
      <c r="F51" s="9">
        <v>46</v>
      </c>
      <c r="G51" s="9">
        <v>48.001</v>
      </c>
      <c r="H51" s="9">
        <v>46</v>
      </c>
      <c r="I51" s="9">
        <f t="shared" si="3"/>
        <v>187.002</v>
      </c>
    </row>
    <row r="52" spans="1:21" ht="15.75">
      <c r="A52" s="11" t="s">
        <v>11</v>
      </c>
      <c r="B52" s="11"/>
      <c r="C52" s="7" t="s">
        <v>29</v>
      </c>
      <c r="D52" s="3" t="s">
        <v>20</v>
      </c>
      <c r="E52" s="9">
        <v>47</v>
      </c>
      <c r="F52" s="9">
        <v>45</v>
      </c>
      <c r="G52" s="9">
        <v>44</v>
      </c>
      <c r="H52" s="9">
        <v>48.003</v>
      </c>
      <c r="I52" s="9">
        <f t="shared" si="3"/>
        <v>184.003</v>
      </c>
      <c r="M52" s="11"/>
      <c r="N52" s="11"/>
      <c r="O52" s="7"/>
      <c r="P52" s="3"/>
      <c r="Q52" s="9"/>
      <c r="R52" s="9"/>
      <c r="S52" s="9"/>
      <c r="T52" s="9"/>
      <c r="U52" s="9"/>
    </row>
    <row r="53" spans="1:9" ht="15.75">
      <c r="A53" s="11" t="s">
        <v>18</v>
      </c>
      <c r="B53" s="11"/>
      <c r="C53" s="7" t="s">
        <v>30</v>
      </c>
      <c r="D53" s="3" t="s">
        <v>22</v>
      </c>
      <c r="E53" s="9">
        <v>46.002</v>
      </c>
      <c r="F53" s="9">
        <v>43</v>
      </c>
      <c r="G53" s="9">
        <v>46</v>
      </c>
      <c r="H53" s="9">
        <v>44.001</v>
      </c>
      <c r="I53" s="9">
        <f t="shared" si="3"/>
        <v>179.00300000000001</v>
      </c>
    </row>
    <row r="54" spans="1:9" ht="15.75">
      <c r="A54" s="11" t="s">
        <v>2</v>
      </c>
      <c r="B54" s="11"/>
      <c r="C54" s="7" t="s">
        <v>27</v>
      </c>
      <c r="D54" s="3" t="s">
        <v>19</v>
      </c>
      <c r="E54" s="9">
        <v>46.001</v>
      </c>
      <c r="F54" s="9">
        <v>45.001</v>
      </c>
      <c r="G54" s="9">
        <v>37</v>
      </c>
      <c r="H54" s="9">
        <v>49.001</v>
      </c>
      <c r="I54" s="9">
        <f t="shared" si="3"/>
        <v>177.00300000000001</v>
      </c>
    </row>
    <row r="55" spans="1:9" ht="15.75">
      <c r="A55" s="11" t="s">
        <v>26</v>
      </c>
      <c r="B55" s="11"/>
      <c r="C55" s="7" t="s">
        <v>29</v>
      </c>
      <c r="D55" s="3" t="s">
        <v>23</v>
      </c>
      <c r="E55" s="9">
        <v>46.002</v>
      </c>
      <c r="F55" s="9">
        <v>43</v>
      </c>
      <c r="G55" s="9">
        <v>45.001</v>
      </c>
      <c r="H55" s="9">
        <v>43</v>
      </c>
      <c r="I55" s="9">
        <f t="shared" si="3"/>
        <v>177.00300000000001</v>
      </c>
    </row>
    <row r="56" spans="1:9" ht="15.75">
      <c r="A56" s="11" t="s">
        <v>10</v>
      </c>
      <c r="B56" s="11"/>
      <c r="C56" s="7" t="s">
        <v>28</v>
      </c>
      <c r="D56" s="3" t="s">
        <v>19</v>
      </c>
      <c r="E56" s="9">
        <v>40</v>
      </c>
      <c r="F56" s="9">
        <v>45</v>
      </c>
      <c r="G56" s="9">
        <v>43</v>
      </c>
      <c r="H56" s="9">
        <v>49.001</v>
      </c>
      <c r="I56" s="9">
        <f t="shared" si="3"/>
        <v>177.001</v>
      </c>
    </row>
    <row r="57" spans="1:9" ht="15.75">
      <c r="A57" s="11" t="s">
        <v>9</v>
      </c>
      <c r="B57" s="11"/>
      <c r="C57" s="7" t="s">
        <v>29</v>
      </c>
      <c r="D57" s="3" t="s">
        <v>19</v>
      </c>
      <c r="E57" s="9">
        <v>42.001</v>
      </c>
      <c r="F57" s="9">
        <v>40</v>
      </c>
      <c r="G57" s="9">
        <v>49.001</v>
      </c>
      <c r="H57" s="9">
        <v>42</v>
      </c>
      <c r="I57" s="9">
        <f t="shared" si="3"/>
        <v>173.002</v>
      </c>
    </row>
    <row r="58" spans="1:9" ht="15.75">
      <c r="A58" s="11" t="s">
        <v>16</v>
      </c>
      <c r="B58" s="11"/>
      <c r="C58" s="7" t="s">
        <v>29</v>
      </c>
      <c r="D58" s="3" t="s">
        <v>17</v>
      </c>
      <c r="E58" s="9">
        <v>42</v>
      </c>
      <c r="F58" s="9">
        <v>42</v>
      </c>
      <c r="G58" s="9">
        <v>43</v>
      </c>
      <c r="H58" s="9">
        <v>42</v>
      </c>
      <c r="I58" s="9">
        <f t="shared" si="3"/>
        <v>169</v>
      </c>
    </row>
    <row r="59" spans="1:9" ht="15.75">
      <c r="A59" s="11" t="s">
        <v>25</v>
      </c>
      <c r="B59" s="11"/>
      <c r="C59" s="7" t="s">
        <v>29</v>
      </c>
      <c r="D59" s="3" t="s">
        <v>19</v>
      </c>
      <c r="E59" s="9">
        <v>35</v>
      </c>
      <c r="F59" s="9">
        <v>45</v>
      </c>
      <c r="G59" s="9">
        <v>42</v>
      </c>
      <c r="H59" s="9">
        <v>44</v>
      </c>
      <c r="I59" s="9">
        <f t="shared" si="3"/>
        <v>166</v>
      </c>
    </row>
    <row r="61" spans="1:9" ht="15.75">
      <c r="A61" s="8" t="s">
        <v>35</v>
      </c>
      <c r="B61" s="8"/>
      <c r="C61" s="8"/>
      <c r="D61" s="8"/>
      <c r="E61" s="8"/>
      <c r="F61" s="6"/>
      <c r="G61" s="6"/>
      <c r="H61" s="7"/>
      <c r="I61" s="7"/>
    </row>
    <row r="62" spans="1:9" ht="15.75">
      <c r="A62" s="4" t="s">
        <v>3</v>
      </c>
      <c r="B62" s="4"/>
      <c r="C62" s="5" t="s">
        <v>12</v>
      </c>
      <c r="D62" s="12" t="s">
        <v>87</v>
      </c>
      <c r="E62" s="5" t="s">
        <v>49</v>
      </c>
      <c r="F62" s="5" t="s">
        <v>50</v>
      </c>
      <c r="G62" s="5" t="s">
        <v>51</v>
      </c>
      <c r="H62" s="5" t="s">
        <v>52</v>
      </c>
      <c r="I62" s="5" t="s">
        <v>8</v>
      </c>
    </row>
    <row r="63" spans="1:9" ht="15.75">
      <c r="A63" s="11" t="s">
        <v>13</v>
      </c>
      <c r="B63" s="11"/>
      <c r="C63" s="7" t="s">
        <v>27</v>
      </c>
      <c r="D63" s="3" t="s">
        <v>21</v>
      </c>
      <c r="E63" s="9">
        <v>199.015</v>
      </c>
      <c r="F63" s="9">
        <v>195.005</v>
      </c>
      <c r="G63" s="9">
        <v>192.003</v>
      </c>
      <c r="H63" s="9">
        <v>188.003</v>
      </c>
      <c r="I63" s="9">
        <f aca="true" t="shared" si="4" ref="I63:I73">SUM(E63:H63)</f>
        <v>774.0259999999998</v>
      </c>
    </row>
    <row r="64" spans="1:9" ht="15.75">
      <c r="A64" s="11" t="s">
        <v>24</v>
      </c>
      <c r="B64" s="11"/>
      <c r="C64" s="7" t="s">
        <v>28</v>
      </c>
      <c r="D64" s="3" t="s">
        <v>23</v>
      </c>
      <c r="E64" s="9">
        <v>200.015</v>
      </c>
      <c r="F64" s="9">
        <v>195.005</v>
      </c>
      <c r="G64" s="9">
        <v>189.003</v>
      </c>
      <c r="H64" s="9">
        <v>187.002</v>
      </c>
      <c r="I64" s="9">
        <f t="shared" si="4"/>
        <v>771.0249999999999</v>
      </c>
    </row>
    <row r="65" spans="1:9" ht="15.75">
      <c r="A65" s="11" t="s">
        <v>11</v>
      </c>
      <c r="B65" s="11"/>
      <c r="C65" s="7" t="s">
        <v>29</v>
      </c>
      <c r="D65" s="3" t="s">
        <v>20</v>
      </c>
      <c r="E65" s="9">
        <v>200.016</v>
      </c>
      <c r="F65" s="9">
        <v>191.006</v>
      </c>
      <c r="G65" s="9">
        <v>194.004</v>
      </c>
      <c r="H65" s="9">
        <v>184.003</v>
      </c>
      <c r="I65" s="9">
        <f t="shared" si="4"/>
        <v>769.029</v>
      </c>
    </row>
    <row r="66" spans="1:9" ht="15.75">
      <c r="A66" s="11" t="s">
        <v>26</v>
      </c>
      <c r="B66" s="11"/>
      <c r="C66" s="7" t="s">
        <v>29</v>
      </c>
      <c r="D66" s="3" t="s">
        <v>23</v>
      </c>
      <c r="E66" s="9">
        <v>200.015</v>
      </c>
      <c r="F66" s="9">
        <v>193.005</v>
      </c>
      <c r="G66" s="9">
        <v>195.008</v>
      </c>
      <c r="H66" s="9">
        <v>177.003</v>
      </c>
      <c r="I66" s="9">
        <f t="shared" si="4"/>
        <v>765.031</v>
      </c>
    </row>
    <row r="67" spans="1:9" ht="15.75">
      <c r="A67" s="14" t="s">
        <v>58</v>
      </c>
      <c r="B67" s="13"/>
      <c r="C67" s="7" t="s">
        <v>28</v>
      </c>
      <c r="D67" s="3" t="s">
        <v>23</v>
      </c>
      <c r="E67" s="9">
        <v>200.015</v>
      </c>
      <c r="F67" s="9">
        <v>197.008</v>
      </c>
      <c r="G67" s="9">
        <v>179.003</v>
      </c>
      <c r="H67" s="9">
        <v>188.004</v>
      </c>
      <c r="I67" s="9">
        <f t="shared" si="4"/>
        <v>764.0300000000001</v>
      </c>
    </row>
    <row r="68" spans="1:9" ht="15.75">
      <c r="A68" s="11" t="s">
        <v>10</v>
      </c>
      <c r="B68" s="11"/>
      <c r="C68" s="7" t="s">
        <v>28</v>
      </c>
      <c r="D68" s="3" t="s">
        <v>19</v>
      </c>
      <c r="E68" s="9">
        <v>200.016</v>
      </c>
      <c r="F68" s="9">
        <v>193.006</v>
      </c>
      <c r="G68" s="9">
        <v>191.003</v>
      </c>
      <c r="H68" s="9">
        <v>177.001</v>
      </c>
      <c r="I68" s="9">
        <f t="shared" si="4"/>
        <v>761.026</v>
      </c>
    </row>
    <row r="69" spans="1:9" ht="15.75">
      <c r="A69" s="11" t="s">
        <v>18</v>
      </c>
      <c r="B69" s="11"/>
      <c r="C69" s="7" t="s">
        <v>30</v>
      </c>
      <c r="D69" s="3" t="s">
        <v>22</v>
      </c>
      <c r="E69" s="9">
        <v>198.01</v>
      </c>
      <c r="F69" s="9">
        <v>192.006</v>
      </c>
      <c r="G69" s="9">
        <v>190.003</v>
      </c>
      <c r="H69" s="9">
        <v>179.003</v>
      </c>
      <c r="I69" s="9">
        <f t="shared" si="4"/>
        <v>759.0219999999999</v>
      </c>
    </row>
    <row r="70" spans="1:9" ht="15.75">
      <c r="A70" s="11" t="s">
        <v>16</v>
      </c>
      <c r="B70" s="11"/>
      <c r="C70" s="7" t="s">
        <v>29</v>
      </c>
      <c r="D70" s="3" t="s">
        <v>17</v>
      </c>
      <c r="E70" s="9">
        <v>200.012</v>
      </c>
      <c r="F70" s="9">
        <v>195.01</v>
      </c>
      <c r="G70" s="9">
        <v>191.005</v>
      </c>
      <c r="H70" s="9">
        <v>169</v>
      </c>
      <c r="I70" s="9">
        <f t="shared" si="4"/>
        <v>755.027</v>
      </c>
    </row>
    <row r="71" spans="1:9" ht="15.75">
      <c r="A71" s="11" t="s">
        <v>2</v>
      </c>
      <c r="B71" s="11"/>
      <c r="C71" s="7" t="s">
        <v>27</v>
      </c>
      <c r="D71" s="3" t="s">
        <v>19</v>
      </c>
      <c r="E71" s="9">
        <v>186.003</v>
      </c>
      <c r="F71" s="9">
        <v>190.007</v>
      </c>
      <c r="G71" s="9">
        <v>191.002</v>
      </c>
      <c r="H71" s="9">
        <v>177.002</v>
      </c>
      <c r="I71" s="9">
        <f t="shared" si="4"/>
        <v>744.0139999999999</v>
      </c>
    </row>
    <row r="72" spans="1:9" ht="15.75">
      <c r="A72" s="11" t="s">
        <v>9</v>
      </c>
      <c r="B72" s="11"/>
      <c r="C72" s="7" t="s">
        <v>29</v>
      </c>
      <c r="D72" s="3" t="s">
        <v>19</v>
      </c>
      <c r="E72" s="9">
        <v>199.008</v>
      </c>
      <c r="F72" s="9">
        <v>186.002</v>
      </c>
      <c r="G72" s="9">
        <v>183.001</v>
      </c>
      <c r="H72" s="9">
        <v>173.002</v>
      </c>
      <c r="I72" s="9">
        <f t="shared" si="4"/>
        <v>741.0129999999999</v>
      </c>
    </row>
    <row r="73" spans="1:9" ht="15.75">
      <c r="A73" s="11" t="s">
        <v>25</v>
      </c>
      <c r="B73" s="11"/>
      <c r="C73" s="7" t="s">
        <v>29</v>
      </c>
      <c r="D73" s="3" t="s">
        <v>19</v>
      </c>
      <c r="E73" s="9">
        <v>198.013</v>
      </c>
      <c r="F73" s="9">
        <v>183</v>
      </c>
      <c r="G73" s="9">
        <v>178.002</v>
      </c>
      <c r="H73" s="9">
        <v>166</v>
      </c>
      <c r="I73" s="9">
        <f t="shared" si="4"/>
        <v>725.0150000000001</v>
      </c>
    </row>
    <row r="75" spans="1:9" ht="15.75">
      <c r="A75" s="20" t="s">
        <v>36</v>
      </c>
      <c r="B75" s="20"/>
      <c r="C75" s="20"/>
      <c r="D75" s="20"/>
      <c r="E75" s="20"/>
      <c r="F75" s="7"/>
      <c r="G75" s="7"/>
      <c r="H75" s="7"/>
      <c r="I75" s="7"/>
    </row>
    <row r="76" spans="1:9" ht="15.75">
      <c r="A76" s="20" t="s">
        <v>3</v>
      </c>
      <c r="B76" s="20"/>
      <c r="C76" s="5" t="s">
        <v>12</v>
      </c>
      <c r="D76" s="12" t="s">
        <v>87</v>
      </c>
      <c r="E76" s="5" t="s">
        <v>4</v>
      </c>
      <c r="F76" s="5" t="s">
        <v>5</v>
      </c>
      <c r="G76" s="5" t="s">
        <v>6</v>
      </c>
      <c r="H76" s="5" t="s">
        <v>7</v>
      </c>
      <c r="I76" s="5" t="s">
        <v>8</v>
      </c>
    </row>
    <row r="77" spans="1:9" ht="15.75">
      <c r="A77" s="21" t="s">
        <v>10</v>
      </c>
      <c r="B77" s="21"/>
      <c r="C77" s="7" t="s">
        <v>28</v>
      </c>
      <c r="D77" s="3" t="s">
        <v>19</v>
      </c>
      <c r="E77" s="9">
        <v>50.004</v>
      </c>
      <c r="F77" s="9">
        <v>50.002</v>
      </c>
      <c r="G77" s="9">
        <v>50.003</v>
      </c>
      <c r="H77" s="9">
        <v>49.003</v>
      </c>
      <c r="I77" s="9">
        <f>SUM(E77:H77)</f>
        <v>199.012</v>
      </c>
    </row>
    <row r="78" spans="1:9" ht="15.75">
      <c r="A78" s="21" t="s">
        <v>26</v>
      </c>
      <c r="B78" s="21"/>
      <c r="C78" s="7" t="s">
        <v>29</v>
      </c>
      <c r="D78" s="3" t="s">
        <v>23</v>
      </c>
      <c r="E78" s="9">
        <v>48</v>
      </c>
      <c r="F78" s="9">
        <v>49.001</v>
      </c>
      <c r="G78" s="9">
        <v>50.003</v>
      </c>
      <c r="H78" s="9">
        <v>50.004</v>
      </c>
      <c r="I78" s="9">
        <f>SUM(E78:H78)</f>
        <v>197.008</v>
      </c>
    </row>
    <row r="79" spans="1:9" ht="15.75">
      <c r="A79" s="21" t="s">
        <v>16</v>
      </c>
      <c r="B79" s="21"/>
      <c r="C79" s="7" t="s">
        <v>29</v>
      </c>
      <c r="D79" s="3" t="s">
        <v>17</v>
      </c>
      <c r="E79" s="9">
        <v>50.003</v>
      </c>
      <c r="F79" s="9">
        <v>47</v>
      </c>
      <c r="G79" s="9">
        <v>50.002</v>
      </c>
      <c r="H79" s="9">
        <v>50.002</v>
      </c>
      <c r="I79" s="9">
        <f>SUM(E79:H79)</f>
        <v>197.007</v>
      </c>
    </row>
    <row r="80" spans="1:9" ht="15.75">
      <c r="A80" s="21" t="s">
        <v>2</v>
      </c>
      <c r="B80" s="21"/>
      <c r="C80" s="7" t="s">
        <v>27</v>
      </c>
      <c r="D80" s="3" t="s">
        <v>19</v>
      </c>
      <c r="E80" s="9">
        <v>48.001</v>
      </c>
      <c r="F80" s="9">
        <v>48.001</v>
      </c>
      <c r="G80" s="9">
        <v>48</v>
      </c>
      <c r="H80" s="9">
        <v>48</v>
      </c>
      <c r="I80" s="9">
        <f>SUM(E80:H80)</f>
        <v>192.002</v>
      </c>
    </row>
    <row r="81" spans="1:9" ht="15.75">
      <c r="A81" s="21" t="s">
        <v>18</v>
      </c>
      <c r="B81" s="21"/>
      <c r="C81" s="7" t="s">
        <v>30</v>
      </c>
      <c r="D81" s="3" t="s">
        <v>22</v>
      </c>
      <c r="E81" s="9">
        <v>49.001</v>
      </c>
      <c r="F81" s="9">
        <v>48.001</v>
      </c>
      <c r="G81" s="9">
        <v>50</v>
      </c>
      <c r="H81" s="9">
        <v>47.001</v>
      </c>
      <c r="I81" s="9">
        <f>SUM(E81:H81)</f>
        <v>194.00300000000001</v>
      </c>
    </row>
    <row r="82" spans="1:9" ht="15.75">
      <c r="A82" s="6"/>
      <c r="B82" s="6"/>
      <c r="C82" s="7"/>
      <c r="E82" s="7"/>
      <c r="F82" s="7"/>
      <c r="G82" s="7"/>
      <c r="H82" s="7"/>
      <c r="I82" s="7"/>
    </row>
    <row r="83" spans="1:9" ht="15.75">
      <c r="A83" s="6"/>
      <c r="B83" s="10"/>
      <c r="C83" s="7"/>
      <c r="E83" s="7"/>
      <c r="F83" s="7"/>
      <c r="G83" s="7"/>
      <c r="H83" s="7"/>
      <c r="I83" s="7"/>
    </row>
    <row r="84" spans="1:12" ht="15.75">
      <c r="A84" s="19" t="s">
        <v>57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9" ht="15.75">
      <c r="A85" s="6"/>
      <c r="B85" s="6"/>
      <c r="C85" s="7"/>
      <c r="E85" s="7"/>
      <c r="F85" s="7"/>
      <c r="G85" s="7"/>
      <c r="H85" s="7"/>
      <c r="I85" s="7"/>
    </row>
    <row r="86" spans="1:9" ht="15.75">
      <c r="A86" s="20" t="s">
        <v>56</v>
      </c>
      <c r="B86" s="20"/>
      <c r="C86" s="7"/>
      <c r="E86" s="7"/>
      <c r="F86" s="7"/>
      <c r="G86" s="7"/>
      <c r="H86" s="7"/>
      <c r="I86" s="7"/>
    </row>
    <row r="87" spans="1:9" ht="15.75">
      <c r="A87" s="20" t="s">
        <v>3</v>
      </c>
      <c r="B87" s="20"/>
      <c r="C87" s="12" t="s">
        <v>12</v>
      </c>
      <c r="D87" s="12" t="s">
        <v>87</v>
      </c>
      <c r="E87" s="5" t="s">
        <v>49</v>
      </c>
      <c r="F87" s="5" t="s">
        <v>50</v>
      </c>
      <c r="G87" s="5" t="s">
        <v>51</v>
      </c>
      <c r="H87" s="5" t="s">
        <v>52</v>
      </c>
      <c r="I87" s="5" t="s">
        <v>8</v>
      </c>
    </row>
    <row r="88" spans="1:9" ht="15.75">
      <c r="A88" s="21" t="s">
        <v>11</v>
      </c>
      <c r="B88" s="21"/>
      <c r="C88" s="7" t="s">
        <v>29</v>
      </c>
      <c r="D88" s="3" t="s">
        <v>23</v>
      </c>
      <c r="E88" s="9">
        <v>99.008</v>
      </c>
      <c r="F88" s="9">
        <v>95.003</v>
      </c>
      <c r="G88" s="9">
        <v>96.002</v>
      </c>
      <c r="H88" s="9">
        <v>93.002</v>
      </c>
      <c r="I88" s="9">
        <f>SUM(E88:H88)</f>
        <v>383.015</v>
      </c>
    </row>
    <row r="89" spans="1:9" ht="15.75">
      <c r="A89" s="21" t="s">
        <v>13</v>
      </c>
      <c r="B89" s="21"/>
      <c r="C89" s="7" t="s">
        <v>27</v>
      </c>
      <c r="D89" s="3" t="s">
        <v>86</v>
      </c>
      <c r="E89" s="9">
        <v>100.005</v>
      </c>
      <c r="F89" s="9">
        <v>98.003</v>
      </c>
      <c r="G89" s="9">
        <v>99.009</v>
      </c>
      <c r="H89" s="9">
        <v>93.001</v>
      </c>
      <c r="I89" s="9">
        <f>SUM(E89:H89)</f>
        <v>390.01800000000003</v>
      </c>
    </row>
    <row r="90" spans="1:9" ht="15.75">
      <c r="A90" s="21" t="s">
        <v>58</v>
      </c>
      <c r="B90" s="21"/>
      <c r="C90" s="7" t="s">
        <v>28</v>
      </c>
      <c r="D90" s="3" t="s">
        <v>23</v>
      </c>
      <c r="E90" s="9">
        <v>100.008</v>
      </c>
      <c r="F90" s="9">
        <v>100.004</v>
      </c>
      <c r="G90" s="9">
        <v>97.006</v>
      </c>
      <c r="H90" s="9">
        <v>95.001</v>
      </c>
      <c r="I90" s="9">
        <f>SUM(E90:H90)</f>
        <v>392.019</v>
      </c>
    </row>
    <row r="91" spans="1:9" ht="15.75">
      <c r="A91" s="21" t="s">
        <v>24</v>
      </c>
      <c r="B91" s="21"/>
      <c r="C91" s="7" t="s">
        <v>28</v>
      </c>
      <c r="D91" s="3" t="s">
        <v>23</v>
      </c>
      <c r="E91" s="9">
        <v>100.008</v>
      </c>
      <c r="F91" s="9">
        <v>95.003</v>
      </c>
      <c r="G91" s="9">
        <v>98.005</v>
      </c>
      <c r="H91" s="9">
        <v>97.004</v>
      </c>
      <c r="I91" s="9">
        <f>SUM(E91:H91)</f>
        <v>390.02</v>
      </c>
    </row>
    <row r="92" ht="15.75">
      <c r="I92" s="9">
        <v>1555.072</v>
      </c>
    </row>
    <row r="93" spans="1:9" ht="15.75">
      <c r="A93" s="20" t="s">
        <v>59</v>
      </c>
      <c r="B93" s="20"/>
      <c r="C93" s="7"/>
      <c r="E93" s="7"/>
      <c r="F93" s="7"/>
      <c r="G93" s="7"/>
      <c r="H93" s="7"/>
      <c r="I93" s="7"/>
    </row>
    <row r="94" spans="1:9" ht="15.75">
      <c r="A94" s="20" t="s">
        <v>3</v>
      </c>
      <c r="B94" s="20"/>
      <c r="C94" s="12" t="s">
        <v>12</v>
      </c>
      <c r="D94" s="12" t="s">
        <v>87</v>
      </c>
      <c r="E94" s="5" t="s">
        <v>49</v>
      </c>
      <c r="F94" s="5" t="s">
        <v>50</v>
      </c>
      <c r="G94" s="5" t="s">
        <v>51</v>
      </c>
      <c r="H94" s="5" t="s">
        <v>52</v>
      </c>
      <c r="I94" s="5" t="s">
        <v>8</v>
      </c>
    </row>
    <row r="95" spans="1:9" ht="15.75">
      <c r="A95" s="21" t="s">
        <v>9</v>
      </c>
      <c r="B95" s="21"/>
      <c r="C95" s="7" t="s">
        <v>29</v>
      </c>
      <c r="D95" s="3" t="s">
        <v>19</v>
      </c>
      <c r="E95" s="9">
        <v>99.004</v>
      </c>
      <c r="F95" s="9">
        <v>95.001</v>
      </c>
      <c r="G95" s="9">
        <v>92.002</v>
      </c>
      <c r="H95" s="9">
        <v>91.002</v>
      </c>
      <c r="I95" s="9">
        <f>SUM(E95:H95)</f>
        <v>377.009</v>
      </c>
    </row>
    <row r="96" spans="1:9" ht="15.75">
      <c r="A96" s="21" t="s">
        <v>2</v>
      </c>
      <c r="B96" s="21"/>
      <c r="C96" s="7" t="s">
        <v>27</v>
      </c>
      <c r="D96" s="3" t="s">
        <v>19</v>
      </c>
      <c r="E96" s="9">
        <v>100.009</v>
      </c>
      <c r="F96" s="9">
        <v>96.004</v>
      </c>
      <c r="G96" s="9">
        <v>96.004</v>
      </c>
      <c r="H96" s="9">
        <v>82.001</v>
      </c>
      <c r="I96" s="9">
        <f>SUM(E96:H96)</f>
        <v>374.01800000000003</v>
      </c>
    </row>
    <row r="97" spans="1:9" ht="15.75">
      <c r="A97" s="21" t="s">
        <v>25</v>
      </c>
      <c r="B97" s="21"/>
      <c r="C97" s="7" t="s">
        <v>29</v>
      </c>
      <c r="D97" s="3" t="s">
        <v>19</v>
      </c>
      <c r="E97" s="9">
        <v>99.008</v>
      </c>
      <c r="F97" s="9">
        <v>86</v>
      </c>
      <c r="G97" s="9">
        <v>86</v>
      </c>
      <c r="H97" s="9">
        <v>73</v>
      </c>
      <c r="I97" s="9">
        <f>SUM(E97:H97)</f>
        <v>344.008</v>
      </c>
    </row>
    <row r="98" spans="1:9" ht="15.75">
      <c r="A98" s="21" t="s">
        <v>10</v>
      </c>
      <c r="B98" s="21"/>
      <c r="C98" s="7" t="s">
        <v>28</v>
      </c>
      <c r="D98" s="3" t="s">
        <v>19</v>
      </c>
      <c r="E98" s="9">
        <v>100.01</v>
      </c>
      <c r="F98" s="9">
        <v>98.003</v>
      </c>
      <c r="G98" s="9">
        <v>99.006</v>
      </c>
      <c r="H98" s="9">
        <v>87.001</v>
      </c>
      <c r="I98" s="9">
        <f>SUM(E98:H98)</f>
        <v>384.02</v>
      </c>
    </row>
    <row r="99" ht="15.75">
      <c r="I99" s="7">
        <v>1479.055</v>
      </c>
    </row>
    <row r="101" spans="1:11" ht="15.75">
      <c r="A101" s="19" t="s">
        <v>61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2" ht="15.75">
      <c r="A102" s="25" t="s">
        <v>62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4" spans="1:12" ht="15.75">
      <c r="A104" s="22" t="s">
        <v>63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1:12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1" ht="15.75">
      <c r="A106" s="19" t="s">
        <v>71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5" ht="15.75">
      <c r="A107" s="3" t="s">
        <v>14</v>
      </c>
      <c r="B107" s="21" t="s">
        <v>79</v>
      </c>
      <c r="C107" s="21"/>
      <c r="E107" s="7" t="s">
        <v>39</v>
      </c>
    </row>
    <row r="108" spans="1:5" ht="15.75">
      <c r="A108" s="3" t="s">
        <v>65</v>
      </c>
      <c r="B108" s="21" t="s">
        <v>79</v>
      </c>
      <c r="C108" s="21"/>
      <c r="E108" s="7" t="s">
        <v>39</v>
      </c>
    </row>
    <row r="109" spans="1:5" ht="15.75">
      <c r="A109" s="3" t="s">
        <v>66</v>
      </c>
      <c r="B109" s="21" t="s">
        <v>75</v>
      </c>
      <c r="C109" s="21"/>
      <c r="D109" s="21"/>
      <c r="E109" s="7" t="s">
        <v>38</v>
      </c>
    </row>
    <row r="110" spans="1:5" ht="15.75">
      <c r="A110" s="3" t="s">
        <v>15</v>
      </c>
      <c r="B110" s="21" t="s">
        <v>74</v>
      </c>
      <c r="C110" s="21"/>
      <c r="E110" s="16" t="s">
        <v>40</v>
      </c>
    </row>
    <row r="111" spans="1:5" ht="15.75">
      <c r="A111" s="3" t="s">
        <v>69</v>
      </c>
      <c r="B111" s="21" t="s">
        <v>76</v>
      </c>
      <c r="C111" s="21"/>
      <c r="E111" s="7" t="s">
        <v>89</v>
      </c>
    </row>
    <row r="112" spans="1:5" ht="15.75">
      <c r="A112" s="3" t="s">
        <v>67</v>
      </c>
      <c r="B112" s="21" t="s">
        <v>77</v>
      </c>
      <c r="C112" s="21"/>
      <c r="E112" s="7" t="s">
        <v>37</v>
      </c>
    </row>
    <row r="113" spans="1:5" ht="15.75">
      <c r="A113" s="3" t="s">
        <v>68</v>
      </c>
      <c r="B113" s="21" t="s">
        <v>75</v>
      </c>
      <c r="C113" s="21"/>
      <c r="D113" s="21"/>
      <c r="E113" s="7" t="s">
        <v>38</v>
      </c>
    </row>
    <row r="115" spans="1:11" ht="15.75">
      <c r="A115" s="19" t="s">
        <v>64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5" ht="15.75">
      <c r="A116" s="3" t="s">
        <v>14</v>
      </c>
      <c r="B116" s="21" t="s">
        <v>78</v>
      </c>
      <c r="C116" s="21"/>
      <c r="E116" s="7" t="s">
        <v>40</v>
      </c>
    </row>
    <row r="117" spans="1:5" ht="15.75">
      <c r="A117" s="3" t="s">
        <v>65</v>
      </c>
      <c r="B117" s="21" t="s">
        <v>78</v>
      </c>
      <c r="C117" s="21"/>
      <c r="E117" s="7" t="s">
        <v>40</v>
      </c>
    </row>
    <row r="118" spans="1:5" ht="15.75">
      <c r="A118" s="3" t="s">
        <v>66</v>
      </c>
      <c r="B118" s="21" t="s">
        <v>75</v>
      </c>
      <c r="C118" s="21"/>
      <c r="D118" s="21"/>
      <c r="E118" s="7" t="s">
        <v>88</v>
      </c>
    </row>
    <row r="119" spans="1:5" ht="15.75">
      <c r="A119" s="3" t="s">
        <v>15</v>
      </c>
      <c r="B119" s="21" t="s">
        <v>74</v>
      </c>
      <c r="C119" s="21"/>
      <c r="E119" s="7" t="s">
        <v>41</v>
      </c>
    </row>
    <row r="120" spans="1:5" ht="15.75">
      <c r="A120" s="3" t="s">
        <v>69</v>
      </c>
      <c r="B120" s="21" t="s">
        <v>76</v>
      </c>
      <c r="C120" s="21"/>
      <c r="E120" s="7" t="s">
        <v>42</v>
      </c>
    </row>
    <row r="121" spans="1:5" ht="15.75">
      <c r="A121" s="3" t="s">
        <v>67</v>
      </c>
      <c r="B121" s="21" t="s">
        <v>77</v>
      </c>
      <c r="C121" s="21"/>
      <c r="E121" s="7" t="s">
        <v>43</v>
      </c>
    </row>
    <row r="122" spans="1:5" ht="15.75">
      <c r="A122" s="3" t="s">
        <v>68</v>
      </c>
      <c r="B122" s="21" t="s">
        <v>75</v>
      </c>
      <c r="C122" s="21"/>
      <c r="D122" s="21"/>
      <c r="E122" s="7" t="s">
        <v>88</v>
      </c>
    </row>
    <row r="124" spans="1:11" ht="15.75">
      <c r="A124" s="19" t="s">
        <v>70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5" ht="15.75">
      <c r="A125" s="3" t="s">
        <v>14</v>
      </c>
      <c r="B125" s="21" t="s">
        <v>79</v>
      </c>
      <c r="C125" s="21"/>
      <c r="E125" s="7" t="s">
        <v>48</v>
      </c>
    </row>
    <row r="126" spans="1:5" ht="15.75">
      <c r="A126" s="3" t="s">
        <v>65</v>
      </c>
      <c r="B126" s="21" t="s">
        <v>79</v>
      </c>
      <c r="C126" s="21"/>
      <c r="E126" s="7" t="s">
        <v>48</v>
      </c>
    </row>
    <row r="127" spans="1:5" ht="15.75">
      <c r="A127" s="3" t="s">
        <v>66</v>
      </c>
      <c r="B127" s="21" t="s">
        <v>75</v>
      </c>
      <c r="C127" s="21"/>
      <c r="D127" s="21"/>
      <c r="E127" s="7" t="s">
        <v>46</v>
      </c>
    </row>
    <row r="128" spans="1:5" ht="15.75">
      <c r="A128" s="3" t="s">
        <v>15</v>
      </c>
      <c r="B128" s="21" t="s">
        <v>74</v>
      </c>
      <c r="C128" s="21"/>
      <c r="E128" s="7" t="s">
        <v>45</v>
      </c>
    </row>
    <row r="129" spans="1:5" ht="15.75">
      <c r="A129" s="3" t="s">
        <v>69</v>
      </c>
      <c r="B129" s="21" t="s">
        <v>76</v>
      </c>
      <c r="C129" s="21"/>
      <c r="E129" s="7" t="s">
        <v>47</v>
      </c>
    </row>
    <row r="130" spans="1:5" ht="15.75">
      <c r="A130" s="3" t="s">
        <v>67</v>
      </c>
      <c r="B130" s="21" t="s">
        <v>80</v>
      </c>
      <c r="C130" s="21"/>
      <c r="E130" s="7" t="s">
        <v>44</v>
      </c>
    </row>
    <row r="131" spans="1:5" ht="15.75">
      <c r="A131" s="3" t="s">
        <v>68</v>
      </c>
      <c r="B131" s="21" t="s">
        <v>75</v>
      </c>
      <c r="C131" s="21"/>
      <c r="D131" s="21"/>
      <c r="E131" s="7" t="s">
        <v>90</v>
      </c>
    </row>
    <row r="133" spans="1:11" ht="15.75">
      <c r="A133" s="19" t="s">
        <v>72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5" ht="15.75">
      <c r="A134" s="3" t="s">
        <v>14</v>
      </c>
      <c r="B134" s="21" t="s">
        <v>74</v>
      </c>
      <c r="C134" s="21"/>
      <c r="E134" s="7" t="s">
        <v>81</v>
      </c>
    </row>
    <row r="135" spans="1:5" ht="15.75">
      <c r="A135" s="3" t="s">
        <v>65</v>
      </c>
      <c r="B135" s="21" t="s">
        <v>74</v>
      </c>
      <c r="C135" s="21"/>
      <c r="E135" s="7" t="s">
        <v>81</v>
      </c>
    </row>
    <row r="136" spans="1:5" ht="15.75">
      <c r="A136" s="3" t="s">
        <v>66</v>
      </c>
      <c r="B136" s="21" t="s">
        <v>75</v>
      </c>
      <c r="C136" s="21"/>
      <c r="D136" s="21"/>
      <c r="E136" s="7" t="s">
        <v>91</v>
      </c>
    </row>
    <row r="137" spans="1:5" ht="15.75">
      <c r="A137" s="3" t="s">
        <v>15</v>
      </c>
      <c r="B137" s="21" t="s">
        <v>74</v>
      </c>
      <c r="C137" s="21"/>
      <c r="E137" s="7" t="s">
        <v>81</v>
      </c>
    </row>
    <row r="138" spans="1:5" ht="15.75">
      <c r="A138" s="3" t="s">
        <v>69</v>
      </c>
      <c r="B138" s="21" t="s">
        <v>76</v>
      </c>
      <c r="C138" s="21"/>
      <c r="E138" s="7" t="s">
        <v>92</v>
      </c>
    </row>
    <row r="139" spans="1:5" ht="15.75">
      <c r="A139" s="3" t="s">
        <v>67</v>
      </c>
      <c r="B139" s="3" t="s">
        <v>77</v>
      </c>
      <c r="E139" s="7" t="s">
        <v>82</v>
      </c>
    </row>
    <row r="140" spans="1:5" ht="15.75">
      <c r="A140" s="3" t="s">
        <v>68</v>
      </c>
      <c r="B140" s="21" t="s">
        <v>75</v>
      </c>
      <c r="C140" s="21"/>
      <c r="D140" s="21"/>
      <c r="E140" s="7" t="s">
        <v>91</v>
      </c>
    </row>
    <row r="142" spans="1:12" ht="15.75">
      <c r="A142" s="19" t="s">
        <v>73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4" spans="1:11" ht="15.75">
      <c r="A144" s="19" t="s">
        <v>71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5" ht="15.75">
      <c r="A145" s="3" t="s">
        <v>14</v>
      </c>
      <c r="B145" s="21" t="s">
        <v>77</v>
      </c>
      <c r="C145" s="21"/>
      <c r="E145" s="7" t="s">
        <v>54</v>
      </c>
    </row>
    <row r="146" spans="1:5" ht="15.75">
      <c r="A146" s="3" t="s">
        <v>65</v>
      </c>
      <c r="B146" s="21" t="s">
        <v>77</v>
      </c>
      <c r="C146" s="21"/>
      <c r="E146" s="7" t="s">
        <v>54</v>
      </c>
    </row>
    <row r="147" spans="1:5" ht="15.75">
      <c r="A147" s="3" t="s">
        <v>66</v>
      </c>
      <c r="B147" s="21" t="s">
        <v>75</v>
      </c>
      <c r="C147" s="21"/>
      <c r="D147" s="21"/>
      <c r="E147" s="7" t="s">
        <v>55</v>
      </c>
    </row>
    <row r="148" spans="1:5" ht="15.75">
      <c r="A148" s="3" t="s">
        <v>69</v>
      </c>
      <c r="B148" s="21" t="s">
        <v>76</v>
      </c>
      <c r="C148" s="21"/>
      <c r="E148" s="7" t="s">
        <v>60</v>
      </c>
    </row>
    <row r="149" spans="1:5" ht="15.75">
      <c r="A149" s="3" t="s">
        <v>67</v>
      </c>
      <c r="B149" s="21" t="s">
        <v>77</v>
      </c>
      <c r="C149" s="21"/>
      <c r="E149" s="7" t="s">
        <v>54</v>
      </c>
    </row>
    <row r="150" spans="1:5" ht="15.75">
      <c r="A150" s="3" t="s">
        <v>68</v>
      </c>
      <c r="B150" s="21" t="s">
        <v>75</v>
      </c>
      <c r="C150" s="21"/>
      <c r="D150" s="21"/>
      <c r="E150" s="7" t="s">
        <v>55</v>
      </c>
    </row>
    <row r="152" spans="1:12" ht="15.75">
      <c r="A152" s="19" t="s">
        <v>63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4" spans="1:11" ht="15.75">
      <c r="A154" s="19" t="s">
        <v>83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6" ht="15.75">
      <c r="A155" s="3" t="s">
        <v>14</v>
      </c>
      <c r="B155" s="21" t="s">
        <v>56</v>
      </c>
      <c r="C155" s="21"/>
      <c r="D155" s="21" t="s">
        <v>11</v>
      </c>
      <c r="E155" s="21"/>
      <c r="F155" s="3" t="s">
        <v>84</v>
      </c>
    </row>
    <row r="156" spans="1:5" ht="15.75">
      <c r="A156" s="3" t="s">
        <v>65</v>
      </c>
      <c r="B156" s="21" t="s">
        <v>56</v>
      </c>
      <c r="C156" s="21"/>
      <c r="D156" s="21" t="s">
        <v>13</v>
      </c>
      <c r="E156" s="21"/>
    </row>
    <row r="157" spans="4:5" ht="15.75">
      <c r="D157" s="21" t="s">
        <v>58</v>
      </c>
      <c r="E157" s="21"/>
    </row>
    <row r="158" spans="4:5" ht="15.75">
      <c r="D158" s="21" t="s">
        <v>24</v>
      </c>
      <c r="E158" s="21"/>
    </row>
    <row r="159" spans="1:6" ht="15.75">
      <c r="A159" s="3" t="s">
        <v>67</v>
      </c>
      <c r="B159" s="21" t="s">
        <v>59</v>
      </c>
      <c r="C159" s="21"/>
      <c r="D159" s="3" t="s">
        <v>9</v>
      </c>
      <c r="F159" s="3" t="s">
        <v>85</v>
      </c>
    </row>
    <row r="160" ht="15.75">
      <c r="D160" s="3" t="s">
        <v>2</v>
      </c>
    </row>
    <row r="161" ht="15.75">
      <c r="D161" s="3" t="s">
        <v>25</v>
      </c>
    </row>
    <row r="162" ht="15.75">
      <c r="D162" s="3" t="s">
        <v>10</v>
      </c>
    </row>
  </sheetData>
  <sheetProtection/>
  <mergeCells count="80">
    <mergeCell ref="A142:L142"/>
    <mergeCell ref="A104:L104"/>
    <mergeCell ref="A152:L152"/>
    <mergeCell ref="J7:L9"/>
    <mergeCell ref="A102:L102"/>
    <mergeCell ref="A84:L84"/>
    <mergeCell ref="A98:B98"/>
    <mergeCell ref="A97:B97"/>
    <mergeCell ref="A96:B96"/>
    <mergeCell ref="A95:B95"/>
    <mergeCell ref="A154:K154"/>
    <mergeCell ref="B155:C155"/>
    <mergeCell ref="B146:C146"/>
    <mergeCell ref="B145:C145"/>
    <mergeCell ref="B159:C159"/>
    <mergeCell ref="D155:E155"/>
    <mergeCell ref="D156:E156"/>
    <mergeCell ref="D157:E157"/>
    <mergeCell ref="B147:D147"/>
    <mergeCell ref="B150:D150"/>
    <mergeCell ref="B148:C148"/>
    <mergeCell ref="B149:C149"/>
    <mergeCell ref="D158:E158"/>
    <mergeCell ref="B156:C156"/>
    <mergeCell ref="B134:C134"/>
    <mergeCell ref="B135:C135"/>
    <mergeCell ref="B137:C137"/>
    <mergeCell ref="B136:D136"/>
    <mergeCell ref="B138:C138"/>
    <mergeCell ref="B140:D140"/>
    <mergeCell ref="B125:C125"/>
    <mergeCell ref="B126:C126"/>
    <mergeCell ref="B127:D127"/>
    <mergeCell ref="B131:D131"/>
    <mergeCell ref="B129:C129"/>
    <mergeCell ref="B128:C128"/>
    <mergeCell ref="B130:C130"/>
    <mergeCell ref="B116:C116"/>
    <mergeCell ref="B117:C117"/>
    <mergeCell ref="B118:D118"/>
    <mergeCell ref="B122:D122"/>
    <mergeCell ref="B119:C119"/>
    <mergeCell ref="B120:C120"/>
    <mergeCell ref="B121:C121"/>
    <mergeCell ref="A124:K124"/>
    <mergeCell ref="A133:K133"/>
    <mergeCell ref="A144:K144"/>
    <mergeCell ref="B107:C107"/>
    <mergeCell ref="B108:C108"/>
    <mergeCell ref="B109:D109"/>
    <mergeCell ref="B110:C110"/>
    <mergeCell ref="B111:C111"/>
    <mergeCell ref="B112:C112"/>
    <mergeCell ref="A115:K115"/>
    <mergeCell ref="A75:E75"/>
    <mergeCell ref="A80:B80"/>
    <mergeCell ref="A77:B77"/>
    <mergeCell ref="A78:B78"/>
    <mergeCell ref="A86:B86"/>
    <mergeCell ref="A79:B79"/>
    <mergeCell ref="A89:B89"/>
    <mergeCell ref="A10:B10"/>
    <mergeCell ref="A19:E19"/>
    <mergeCell ref="A33:E33"/>
    <mergeCell ref="B113:D113"/>
    <mergeCell ref="A47:E47"/>
    <mergeCell ref="A93:B93"/>
    <mergeCell ref="A94:B94"/>
    <mergeCell ref="A101:K101"/>
    <mergeCell ref="A106:K106"/>
    <mergeCell ref="A1:K1"/>
    <mergeCell ref="A2:K2"/>
    <mergeCell ref="A3:K3"/>
    <mergeCell ref="A5:E5"/>
    <mergeCell ref="A90:B90"/>
    <mergeCell ref="A91:B91"/>
    <mergeCell ref="A76:B76"/>
    <mergeCell ref="A81:B81"/>
    <mergeCell ref="A87:B87"/>
    <mergeCell ref="A88:B88"/>
  </mergeCells>
  <printOptions/>
  <pageMargins left="0.7" right="0.7" top="0.75" bottom="0.75" header="0.3" footer="0.3"/>
  <pageSetup horizontalDpi="600" verticalDpi="600" orientation="portrait" scale="69" r:id="rId1"/>
  <rowBreaks count="2" manualBreakCount="2">
    <brk id="59" max="255" man="1"/>
    <brk id="1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 Rocketto</dc:creator>
  <cp:keywords/>
  <dc:description/>
  <cp:lastModifiedBy>Hap Rocketto</cp:lastModifiedBy>
  <cp:lastPrinted>2010-03-07T15:17:17Z</cp:lastPrinted>
  <dcterms:created xsi:type="dcterms:W3CDTF">2010-03-07T02:23:27Z</dcterms:created>
  <dcterms:modified xsi:type="dcterms:W3CDTF">2010-03-07T22:33:51Z</dcterms:modified>
  <cp:category/>
  <cp:version/>
  <cp:contentType/>
  <cp:contentStatus/>
</cp:coreProperties>
</file>